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<sst xmlns="http://schemas.openxmlformats.org/spreadsheetml/2006/main" count="85" uniqueCount="77">
  <si>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r>
      <t xml:space="preserve">Адресные перечни многоквартирных домов ООО "ЖКС №1 Петроградского района" района Санкт-Петербурга (далее - МКД),                                                                                                                                                   по которым в 2018 году (по состоянию на 05.03.2018 г)                                                                                                                                                                                                      по нормализации температурно-влажностного режима чердачных помещений*.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Times New Roman"/>
        <family val="1"/>
      </rPr>
      <t xml:space="preserve"> году тветствии с поручением  вице-губернатора Санкт-Петербурга Н.Л. Бондаренко по исполнению  решений протокола еженедельного совещания в  Жилищном комитете от 23.11.2016 № 209  по пунктам 7.2., 7.3., 7.4</t>
    </r>
  </si>
  <si>
    <t>№ п/п</t>
  </si>
  <si>
    <t>Адрес МКД</t>
  </si>
  <si>
    <t>Работы по нормализации ТВР чердачных помещений МКД, по видам работ, в соответствии пунктами протокола:</t>
  </si>
  <si>
    <t>по пункту 7.2</t>
  </si>
  <si>
    <t>по пункту 7.3</t>
  </si>
  <si>
    <t>по пункту 7.4</t>
  </si>
  <si>
    <t>Теплоизоляция верхнего  розлива системы теплоснабжения                                     с применением минераловатных цилиндров из базальтового волокна, кашированных алюминиевой фольгой.</t>
  </si>
  <si>
    <t>Вывод  канализационных вытяжек за пределы кровли</t>
  </si>
  <si>
    <t>Теплоизоляция чердачного перекрытия</t>
  </si>
  <si>
    <t>Восстановление или расширение прикарнизных продухов (при наличии технической возможности)</t>
  </si>
  <si>
    <t>Теплоизоляция участков вентиляционных каналов, расположенных в чердачном помещении</t>
  </si>
  <si>
    <t>Теплоизоляция входов в чердачные помещения</t>
  </si>
  <si>
    <t>Кол-во МКД</t>
  </si>
  <si>
    <t>пог.м.</t>
  </si>
  <si>
    <t>м. кв.</t>
  </si>
  <si>
    <t>ед.</t>
  </si>
  <si>
    <t>Январь</t>
  </si>
  <si>
    <t>Большой пр.п.с., д.33а, литера А</t>
  </si>
  <si>
    <t>Большой пр.п.с., д.33, литера А</t>
  </si>
  <si>
    <t>Февраль</t>
  </si>
  <si>
    <t>Март</t>
  </si>
  <si>
    <t>Апрель</t>
  </si>
  <si>
    <t>Дивенская ул., д.9/3, литера А</t>
  </si>
  <si>
    <t>Б. Монетная ул., д.22, литера А</t>
  </si>
  <si>
    <t>Петропавловская ул., д.6, литера А</t>
  </si>
  <si>
    <t>Петропавловская ул., д.8, литера А</t>
  </si>
  <si>
    <t>Май</t>
  </si>
  <si>
    <t>Б. Пушкарская ул., д.34, литера А</t>
  </si>
  <si>
    <t>Б. Пушкарская ул., д.47, литера А</t>
  </si>
  <si>
    <t>Б. Пушкарская ул., д.24, литера А</t>
  </si>
  <si>
    <t>Дивенская ул., д.14, литера А</t>
  </si>
  <si>
    <t>Мира ул., д.23, литера А</t>
  </si>
  <si>
    <t>Мира ул., д.25, литера А</t>
  </si>
  <si>
    <t>Июнь</t>
  </si>
  <si>
    <t>Б. Пушкарская ул., д.26, литера А</t>
  </si>
  <si>
    <t>Б. Пушкарская ул., д.43, литера А</t>
  </si>
  <si>
    <t>Б. Пушкарская ул., д.45, литера А</t>
  </si>
  <si>
    <t>Ленина ул., д.37, литера А</t>
  </si>
  <si>
    <t>Ленина ул., д.33, литера А</t>
  </si>
  <si>
    <t>Ленина ул., д.29, литера А</t>
  </si>
  <si>
    <t>Июль</t>
  </si>
  <si>
    <t>М. Посадская ул., д.25/4, литера А</t>
  </si>
  <si>
    <t>Чапаева ул., д.11/4, литера А</t>
  </si>
  <si>
    <t>Б. Монетная ул., д.21/9, литера А</t>
  </si>
  <si>
    <t>Мичуринская ул., д.21/11, литера А</t>
  </si>
  <si>
    <t>Куйбышева ул., д.36, литера А</t>
  </si>
  <si>
    <t>Большой пр.П.С., д.98, литера А</t>
  </si>
  <si>
    <t>Большой пр.П.С., д.102, литера А</t>
  </si>
  <si>
    <t>Август</t>
  </si>
  <si>
    <t>Б. Пушкарская ул., д.28/2, литера А</t>
  </si>
  <si>
    <t>Большой пр. П.С., д.45, литера А</t>
  </si>
  <si>
    <t>Большой пр. П.С., д.57, литера А</t>
  </si>
  <si>
    <t>Большой пр.П.С., д.104, литера А</t>
  </si>
  <si>
    <t>Большой пр.П.С., д.106, литера А</t>
  </si>
  <si>
    <t>Сентябрь</t>
  </si>
  <si>
    <t>Ленина ул., д.39, литера А</t>
  </si>
  <si>
    <t>Малый пр. П.С., д.70, литера А</t>
  </si>
  <si>
    <t>Малый пр. П.С., д.72, литера А</t>
  </si>
  <si>
    <t>Малый пр. П.С., д.74, литера А</t>
  </si>
  <si>
    <t>М. Посадская ул., д.23, литера А</t>
  </si>
  <si>
    <t>Октябрь</t>
  </si>
  <si>
    <t>М. Посадская ул., д.12, литера А</t>
  </si>
  <si>
    <t>М. Посадская ул.12, литера В</t>
  </si>
  <si>
    <t>М. Посадская ул., д.8, литера А</t>
  </si>
  <si>
    <t>Б. Посадская ул., д.4, литера А</t>
  </si>
  <si>
    <t>Ноябрь</t>
  </si>
  <si>
    <t>Мичуринская ул., д.12, литера А</t>
  </si>
  <si>
    <t>Чапаева ул., д.2, литера Б</t>
  </si>
  <si>
    <t>Б. Монетная ул., д.23, литера А</t>
  </si>
  <si>
    <t>Большой пр. П.С., д.61, литера А</t>
  </si>
  <si>
    <t>Большой пр. П.С., д.55/6, литера А</t>
  </si>
  <si>
    <t>Общий итог:</t>
  </si>
  <si>
    <t>Генеральный директор</t>
  </si>
  <si>
    <t>С.Н. Буланова</t>
  </si>
  <si>
    <t>В.С. Житенева</t>
  </si>
  <si>
    <t>А.В. Лебедева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</si>
</sst>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44">
    <font>
      <sz val="10"/>
      <name val="Arial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64" fontId="7" fillId="0" borderId="13" xfId="0" applyNumberFormat="1" applyFont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34" borderId="10" xfId="0" applyFont="1" applyFill="1" applyBorder="1" applyAlignment="1">
      <alignment horizontal="center"/>
    </xf>
    <xf numFmtId="165" fontId="8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165" fontId="8" fillId="3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selection activeCell="Q1" sqref="Q1"/>
    </sheetView>
  </sheetViews>
  <sheetFormatPr defaultColWidth="8.7109375" defaultRowHeight="12.75"/>
  <cols>
    <col min="1" max="1" width="5.57421875" style="0" customWidth="1"/>
    <col min="2" max="2" width="39.7109375" style="0" customWidth="1"/>
    <col min="3" max="3" width="10.421875" style="0" customWidth="1"/>
    <col min="4" max="4" width="13.7109375" style="0" customWidth="1"/>
    <col min="5" max="5" width="10.140625" style="0" customWidth="1"/>
    <col min="6" max="6" width="13.00390625" style="0" customWidth="1"/>
    <col min="7" max="7" width="10.28125" style="0" customWidth="1"/>
    <col min="8" max="8" width="8.8515625" style="0" customWidth="1"/>
    <col min="9" max="9" width="11.57421875" style="0" customWidth="1"/>
    <col min="10" max="10" width="10.8515625" style="0" customWidth="1"/>
    <col min="11" max="11" width="8.7109375" style="0" customWidth="1"/>
    <col min="12" max="12" width="10.421875" style="0" customWidth="1"/>
    <col min="13" max="13" width="11.8515625" style="0" customWidth="1"/>
    <col min="14" max="14" width="11.57421875" style="0" customWidth="1"/>
  </cols>
  <sheetData>
    <row r="1" spans="1:14" ht="114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7" ht="39.75" customHeight="1">
      <c r="A2" s="32" t="s">
        <v>1</v>
      </c>
      <c r="B2" s="32" t="s">
        <v>2</v>
      </c>
      <c r="C2" s="33" t="s">
        <v>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Q2" s="2"/>
    </row>
    <row r="3" spans="1:14" ht="25.5" customHeight="1">
      <c r="A3" s="32"/>
      <c r="B3" s="32"/>
      <c r="C3" s="32" t="s">
        <v>4</v>
      </c>
      <c r="D3" s="32"/>
      <c r="E3" s="32"/>
      <c r="F3" s="32"/>
      <c r="G3" s="32"/>
      <c r="H3" s="32"/>
      <c r="I3" s="34" t="s">
        <v>5</v>
      </c>
      <c r="J3" s="34"/>
      <c r="K3" s="34" t="s">
        <v>6</v>
      </c>
      <c r="L3" s="34"/>
      <c r="M3" s="34"/>
      <c r="N3" s="34"/>
    </row>
    <row r="4" spans="1:19" ht="148.5" customHeight="1">
      <c r="A4" s="32"/>
      <c r="B4" s="32"/>
      <c r="C4" s="32" t="s">
        <v>7</v>
      </c>
      <c r="D4" s="32"/>
      <c r="E4" s="32" t="s">
        <v>8</v>
      </c>
      <c r="F4" s="32"/>
      <c r="G4" s="32" t="s">
        <v>9</v>
      </c>
      <c r="H4" s="32"/>
      <c r="I4" s="32" t="s">
        <v>10</v>
      </c>
      <c r="J4" s="32"/>
      <c r="K4" s="32" t="s">
        <v>11</v>
      </c>
      <c r="L4" s="32"/>
      <c r="M4" s="32" t="s">
        <v>12</v>
      </c>
      <c r="N4" s="32"/>
      <c r="S4" s="2"/>
    </row>
    <row r="5" spans="1:14" ht="45" customHeight="1">
      <c r="A5" s="32"/>
      <c r="B5" s="32"/>
      <c r="C5" s="1" t="s">
        <v>13</v>
      </c>
      <c r="D5" s="1" t="s">
        <v>14</v>
      </c>
      <c r="E5" s="1" t="s">
        <v>13</v>
      </c>
      <c r="F5" s="1" t="s">
        <v>14</v>
      </c>
      <c r="G5" s="1" t="s">
        <v>13</v>
      </c>
      <c r="H5" s="1" t="s">
        <v>15</v>
      </c>
      <c r="I5" s="1" t="s">
        <v>13</v>
      </c>
      <c r="J5" s="1" t="s">
        <v>16</v>
      </c>
      <c r="K5" s="1" t="s">
        <v>13</v>
      </c>
      <c r="L5" s="1" t="s">
        <v>15</v>
      </c>
      <c r="M5" s="1" t="s">
        <v>13</v>
      </c>
      <c r="N5" s="1" t="s">
        <v>16</v>
      </c>
    </row>
    <row r="6" spans="1:14" ht="14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4" ht="15.75">
      <c r="A7" s="35" t="s">
        <v>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9.5" customHeight="1">
      <c r="A8" s="4">
        <v>1</v>
      </c>
      <c r="B8" s="5" t="s">
        <v>18</v>
      </c>
      <c r="C8" s="6"/>
      <c r="D8" s="7"/>
      <c r="E8" s="8">
        <v>1</v>
      </c>
      <c r="F8" s="9">
        <v>4</v>
      </c>
      <c r="G8" s="8"/>
      <c r="H8" s="10"/>
      <c r="I8" s="10"/>
      <c r="J8" s="10"/>
      <c r="K8" s="10"/>
      <c r="L8" s="10"/>
      <c r="M8" s="10"/>
      <c r="N8" s="10"/>
    </row>
    <row r="9" spans="1:14" ht="15.75">
      <c r="A9" s="4">
        <v>2</v>
      </c>
      <c r="B9" s="5" t="s">
        <v>19</v>
      </c>
      <c r="C9" s="6"/>
      <c r="D9" s="7"/>
      <c r="E9" s="8">
        <v>1</v>
      </c>
      <c r="F9" s="9">
        <v>10</v>
      </c>
      <c r="G9" s="8"/>
      <c r="H9" s="10"/>
      <c r="I9" s="10"/>
      <c r="J9" s="10"/>
      <c r="K9" s="10"/>
      <c r="L9" s="10"/>
      <c r="M9" s="10"/>
      <c r="N9" s="10"/>
    </row>
    <row r="10" spans="1:14" ht="15.75">
      <c r="A10" s="35" t="s">
        <v>20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5">
      <c r="A11" s="11"/>
      <c r="B11" s="12"/>
      <c r="C11" s="7"/>
      <c r="D11" s="7"/>
      <c r="E11" s="8"/>
      <c r="F11" s="9"/>
      <c r="G11" s="8"/>
      <c r="H11" s="10"/>
      <c r="I11" s="10"/>
      <c r="J11" s="10"/>
      <c r="K11" s="10"/>
      <c r="L11" s="10"/>
      <c r="M11" s="10"/>
      <c r="N11" s="10"/>
    </row>
    <row r="12" spans="1:14" ht="15.75">
      <c r="A12" s="35" t="s">
        <v>21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5">
      <c r="A13" s="11"/>
      <c r="B13" s="12"/>
      <c r="C13" s="7"/>
      <c r="D13" s="7"/>
      <c r="E13" s="8"/>
      <c r="F13" s="9"/>
      <c r="G13" s="8"/>
      <c r="H13" s="10"/>
      <c r="I13" s="10"/>
      <c r="J13" s="10"/>
      <c r="K13" s="10"/>
      <c r="L13" s="10"/>
      <c r="M13" s="10"/>
      <c r="N13" s="10"/>
    </row>
    <row r="14" spans="1:14" ht="15.75">
      <c r="A14" s="35" t="s">
        <v>22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.75">
      <c r="A15" s="11">
        <v>1</v>
      </c>
      <c r="B15" s="13" t="s">
        <v>23</v>
      </c>
      <c r="C15" s="11">
        <v>1</v>
      </c>
      <c r="D15" s="14">
        <v>480</v>
      </c>
      <c r="E15" s="8">
        <v>1</v>
      </c>
      <c r="F15" s="9">
        <v>4</v>
      </c>
      <c r="G15" s="8"/>
      <c r="H15" s="10"/>
      <c r="I15" s="10"/>
      <c r="J15" s="10"/>
      <c r="K15" s="10"/>
      <c r="L15" s="10"/>
      <c r="M15" s="10"/>
      <c r="N15" s="10"/>
    </row>
    <row r="16" spans="1:14" ht="15.75">
      <c r="A16" s="11">
        <v>2</v>
      </c>
      <c r="B16" s="15" t="s">
        <v>24</v>
      </c>
      <c r="C16" s="11">
        <v>1</v>
      </c>
      <c r="D16" s="8">
        <v>515</v>
      </c>
      <c r="E16" s="16">
        <v>1</v>
      </c>
      <c r="F16" s="9">
        <v>8</v>
      </c>
      <c r="G16" s="16"/>
      <c r="H16" s="17"/>
      <c r="I16" s="17"/>
      <c r="J16" s="17"/>
      <c r="K16" s="17"/>
      <c r="L16" s="17"/>
      <c r="M16" s="17"/>
      <c r="N16" s="17"/>
    </row>
    <row r="17" spans="1:14" ht="15.75">
      <c r="A17" s="11">
        <v>3</v>
      </c>
      <c r="B17" s="15" t="s">
        <v>25</v>
      </c>
      <c r="C17" s="11">
        <v>1</v>
      </c>
      <c r="D17" s="16">
        <v>300</v>
      </c>
      <c r="E17" s="16">
        <v>1</v>
      </c>
      <c r="F17" s="9">
        <v>22</v>
      </c>
      <c r="G17" s="16"/>
      <c r="H17" s="17"/>
      <c r="I17" s="17"/>
      <c r="J17" s="17"/>
      <c r="K17" s="17"/>
      <c r="L17" s="17"/>
      <c r="M17" s="17"/>
      <c r="N17" s="17"/>
    </row>
    <row r="18" spans="1:14" ht="15.75">
      <c r="A18" s="11">
        <v>4</v>
      </c>
      <c r="B18" s="15" t="s">
        <v>26</v>
      </c>
      <c r="C18" s="11">
        <v>1</v>
      </c>
      <c r="D18" s="16">
        <v>538</v>
      </c>
      <c r="E18" s="16">
        <v>1</v>
      </c>
      <c r="F18" s="9">
        <v>16</v>
      </c>
      <c r="G18" s="16"/>
      <c r="H18" s="17"/>
      <c r="I18" s="17"/>
      <c r="J18" s="17"/>
      <c r="K18" s="17"/>
      <c r="L18" s="17"/>
      <c r="M18" s="17"/>
      <c r="N18" s="17"/>
    </row>
    <row r="19" spans="1:14" ht="15.75">
      <c r="A19" s="35" t="s">
        <v>27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>
      <c r="A20" s="11">
        <v>1</v>
      </c>
      <c r="B20" s="15" t="s">
        <v>28</v>
      </c>
      <c r="C20" s="11">
        <v>1</v>
      </c>
      <c r="D20" s="18">
        <v>420</v>
      </c>
      <c r="E20" s="18">
        <v>1</v>
      </c>
      <c r="F20" s="19">
        <v>6</v>
      </c>
      <c r="G20" s="20"/>
      <c r="H20" s="20"/>
      <c r="I20" s="17"/>
      <c r="J20" s="17"/>
      <c r="K20" s="17"/>
      <c r="L20" s="17"/>
      <c r="M20" s="17"/>
      <c r="N20" s="17"/>
    </row>
    <row r="21" spans="1:14" ht="15.75">
      <c r="A21" s="11">
        <v>2</v>
      </c>
      <c r="B21" s="15" t="s">
        <v>29</v>
      </c>
      <c r="C21" s="11">
        <v>1</v>
      </c>
      <c r="D21" s="18">
        <v>320</v>
      </c>
      <c r="E21" s="18">
        <v>1</v>
      </c>
      <c r="F21" s="19">
        <v>4</v>
      </c>
      <c r="G21" s="20"/>
      <c r="H21" s="20"/>
      <c r="I21" s="17"/>
      <c r="J21" s="17"/>
      <c r="K21" s="17"/>
      <c r="L21" s="17"/>
      <c r="M21" s="17"/>
      <c r="N21" s="17"/>
    </row>
    <row r="22" spans="1:14" ht="15.75">
      <c r="A22" s="11">
        <v>3</v>
      </c>
      <c r="B22" s="15" t="s">
        <v>30</v>
      </c>
      <c r="C22" s="11">
        <v>1</v>
      </c>
      <c r="D22" s="18">
        <v>280</v>
      </c>
      <c r="E22" s="18">
        <v>1</v>
      </c>
      <c r="F22" s="19">
        <v>4</v>
      </c>
      <c r="G22" s="20"/>
      <c r="H22" s="20"/>
      <c r="I22" s="17"/>
      <c r="J22" s="17"/>
      <c r="K22" s="17"/>
      <c r="L22" s="17"/>
      <c r="M22" s="17"/>
      <c r="N22" s="17"/>
    </row>
    <row r="23" spans="1:14" ht="15.75">
      <c r="A23" s="11">
        <v>4</v>
      </c>
      <c r="B23" s="13" t="s">
        <v>31</v>
      </c>
      <c r="C23" s="11">
        <v>1</v>
      </c>
      <c r="D23" s="14">
        <v>270</v>
      </c>
      <c r="E23" s="8">
        <v>1</v>
      </c>
      <c r="F23" s="19">
        <v>4</v>
      </c>
      <c r="G23" s="8"/>
      <c r="H23" s="10"/>
      <c r="I23" s="10"/>
      <c r="J23" s="10"/>
      <c r="K23" s="10"/>
      <c r="L23" s="10"/>
      <c r="M23" s="10"/>
      <c r="N23" s="10"/>
    </row>
    <row r="24" spans="1:14" ht="15.75">
      <c r="A24" s="11">
        <v>5</v>
      </c>
      <c r="B24" s="13" t="s">
        <v>32</v>
      </c>
      <c r="C24" s="11">
        <v>1</v>
      </c>
      <c r="D24" s="14">
        <v>90</v>
      </c>
      <c r="E24" s="8">
        <v>1</v>
      </c>
      <c r="F24" s="19">
        <v>6</v>
      </c>
      <c r="G24" s="8"/>
      <c r="H24" s="10"/>
      <c r="I24" s="10"/>
      <c r="J24" s="10"/>
      <c r="K24" s="10"/>
      <c r="L24" s="10"/>
      <c r="M24" s="10"/>
      <c r="N24" s="10"/>
    </row>
    <row r="25" spans="1:14" ht="15.75">
      <c r="A25" s="11">
        <v>6</v>
      </c>
      <c r="B25" s="13" t="s">
        <v>33</v>
      </c>
      <c r="C25" s="11">
        <v>1</v>
      </c>
      <c r="D25" s="14">
        <v>240</v>
      </c>
      <c r="E25" s="8">
        <v>1</v>
      </c>
      <c r="F25" s="19">
        <v>4</v>
      </c>
      <c r="G25" s="8"/>
      <c r="H25" s="10"/>
      <c r="I25" s="10"/>
      <c r="J25" s="10"/>
      <c r="K25" s="10"/>
      <c r="L25" s="10"/>
      <c r="M25" s="10"/>
      <c r="N25" s="10"/>
    </row>
    <row r="26" spans="1:14" ht="15.75">
      <c r="A26" s="35" t="s">
        <v>34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.75">
      <c r="A27" s="11">
        <v>1</v>
      </c>
      <c r="B27" s="15" t="s">
        <v>35</v>
      </c>
      <c r="C27" s="11">
        <v>1</v>
      </c>
      <c r="D27" s="18">
        <v>220</v>
      </c>
      <c r="E27" s="21">
        <v>1</v>
      </c>
      <c r="F27" s="22">
        <v>10</v>
      </c>
      <c r="G27" s="20"/>
      <c r="H27" s="20"/>
      <c r="I27" s="17"/>
      <c r="J27" s="17"/>
      <c r="K27" s="17"/>
      <c r="L27" s="17"/>
      <c r="M27" s="17"/>
      <c r="N27" s="17"/>
    </row>
    <row r="28" spans="1:14" ht="15.75">
      <c r="A28" s="11">
        <v>2</v>
      </c>
      <c r="B28" s="15" t="s">
        <v>36</v>
      </c>
      <c r="C28" s="11">
        <v>1</v>
      </c>
      <c r="D28" s="18">
        <v>380</v>
      </c>
      <c r="E28" s="21">
        <v>1</v>
      </c>
      <c r="F28" s="22">
        <v>4</v>
      </c>
      <c r="G28" s="20"/>
      <c r="H28" s="20"/>
      <c r="I28" s="17"/>
      <c r="J28" s="17"/>
      <c r="K28" s="17"/>
      <c r="L28" s="17"/>
      <c r="M28" s="17"/>
      <c r="N28" s="17"/>
    </row>
    <row r="29" spans="1:14" ht="15.75">
      <c r="A29" s="11">
        <v>3</v>
      </c>
      <c r="B29" s="15" t="s">
        <v>37</v>
      </c>
      <c r="C29" s="11">
        <v>1</v>
      </c>
      <c r="D29" s="18">
        <v>245</v>
      </c>
      <c r="E29" s="21">
        <v>1</v>
      </c>
      <c r="F29" s="22">
        <v>4</v>
      </c>
      <c r="G29" s="20"/>
      <c r="H29" s="20"/>
      <c r="I29" s="17"/>
      <c r="J29" s="17"/>
      <c r="K29" s="17"/>
      <c r="L29" s="17"/>
      <c r="M29" s="17"/>
      <c r="N29" s="17"/>
    </row>
    <row r="30" spans="1:14" ht="15.75">
      <c r="A30" s="11">
        <v>4</v>
      </c>
      <c r="B30" s="15" t="s">
        <v>38</v>
      </c>
      <c r="C30" s="11">
        <v>1</v>
      </c>
      <c r="D30" s="16">
        <v>85</v>
      </c>
      <c r="E30" s="21">
        <v>1</v>
      </c>
      <c r="F30" s="22">
        <v>4</v>
      </c>
      <c r="G30" s="17"/>
      <c r="H30" s="17"/>
      <c r="I30" s="17"/>
      <c r="J30" s="17"/>
      <c r="K30" s="17"/>
      <c r="L30" s="17"/>
      <c r="M30" s="17"/>
      <c r="N30" s="17"/>
    </row>
    <row r="31" spans="1:14" ht="15.75">
      <c r="A31" s="11">
        <v>5</v>
      </c>
      <c r="B31" s="15" t="s">
        <v>39</v>
      </c>
      <c r="C31" s="11">
        <v>1</v>
      </c>
      <c r="D31" s="16">
        <v>105</v>
      </c>
      <c r="E31" s="21">
        <v>1</v>
      </c>
      <c r="F31" s="22">
        <v>4</v>
      </c>
      <c r="G31" s="17"/>
      <c r="H31" s="17"/>
      <c r="I31" s="17"/>
      <c r="J31" s="17"/>
      <c r="K31" s="17"/>
      <c r="L31" s="17"/>
      <c r="M31" s="17"/>
      <c r="N31" s="17"/>
    </row>
    <row r="32" spans="1:14" ht="15.75">
      <c r="A32" s="11">
        <v>6</v>
      </c>
      <c r="B32" s="15" t="s">
        <v>40</v>
      </c>
      <c r="C32" s="11">
        <v>1</v>
      </c>
      <c r="D32" s="23">
        <v>140</v>
      </c>
      <c r="E32" s="21">
        <v>1</v>
      </c>
      <c r="F32" s="22">
        <v>4</v>
      </c>
      <c r="G32" s="20"/>
      <c r="H32" s="20"/>
      <c r="I32" s="17"/>
      <c r="J32" s="17"/>
      <c r="K32" s="17"/>
      <c r="L32" s="17"/>
      <c r="M32" s="17"/>
      <c r="N32" s="17"/>
    </row>
    <row r="33" spans="1:14" ht="15.75">
      <c r="A33" s="35" t="s">
        <v>41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.75">
      <c r="A34" s="11">
        <v>1</v>
      </c>
      <c r="B34" s="13" t="s">
        <v>42</v>
      </c>
      <c r="C34" s="11">
        <v>1</v>
      </c>
      <c r="D34" s="14">
        <v>354</v>
      </c>
      <c r="E34" s="8">
        <v>1</v>
      </c>
      <c r="F34" s="9">
        <v>4</v>
      </c>
      <c r="G34" s="8"/>
      <c r="H34" s="10"/>
      <c r="I34" s="10"/>
      <c r="J34" s="10"/>
      <c r="K34" s="10"/>
      <c r="L34" s="10"/>
      <c r="M34" s="10"/>
      <c r="N34" s="10"/>
    </row>
    <row r="35" spans="1:14" ht="15.75">
      <c r="A35" s="11">
        <v>2</v>
      </c>
      <c r="B35" s="13" t="s">
        <v>43</v>
      </c>
      <c r="C35" s="11">
        <v>1</v>
      </c>
      <c r="D35" s="14">
        <v>850</v>
      </c>
      <c r="E35" s="8">
        <v>1</v>
      </c>
      <c r="F35" s="9">
        <v>4</v>
      </c>
      <c r="G35" s="8"/>
      <c r="H35" s="10"/>
      <c r="I35" s="10"/>
      <c r="J35" s="10"/>
      <c r="K35" s="10"/>
      <c r="L35" s="10"/>
      <c r="M35" s="10"/>
      <c r="N35" s="10"/>
    </row>
    <row r="36" spans="1:14" ht="15.75">
      <c r="A36" s="11">
        <v>3</v>
      </c>
      <c r="B36" s="13" t="s">
        <v>44</v>
      </c>
      <c r="C36" s="11">
        <v>1</v>
      </c>
      <c r="D36" s="14">
        <v>480</v>
      </c>
      <c r="E36" s="8">
        <v>1</v>
      </c>
      <c r="F36" s="9">
        <v>8</v>
      </c>
      <c r="G36" s="8"/>
      <c r="H36" s="10"/>
      <c r="I36" s="10"/>
      <c r="J36" s="10"/>
      <c r="K36" s="10"/>
      <c r="L36" s="10"/>
      <c r="M36" s="10"/>
      <c r="N36" s="10"/>
    </row>
    <row r="37" spans="1:14" ht="15.75">
      <c r="A37" s="11">
        <v>4</v>
      </c>
      <c r="B37" s="13" t="s">
        <v>45</v>
      </c>
      <c r="C37" s="11">
        <v>1</v>
      </c>
      <c r="D37" s="14">
        <v>167</v>
      </c>
      <c r="E37" s="8">
        <v>1</v>
      </c>
      <c r="F37" s="9">
        <v>4</v>
      </c>
      <c r="G37" s="8"/>
      <c r="H37" s="10"/>
      <c r="I37" s="10"/>
      <c r="J37" s="10"/>
      <c r="K37" s="10"/>
      <c r="L37" s="10"/>
      <c r="M37" s="10"/>
      <c r="N37" s="10"/>
    </row>
    <row r="38" spans="1:14" ht="15.75">
      <c r="A38" s="11">
        <v>5</v>
      </c>
      <c r="B38" s="13" t="s">
        <v>46</v>
      </c>
      <c r="C38" s="11">
        <v>1</v>
      </c>
      <c r="D38" s="14">
        <v>232</v>
      </c>
      <c r="E38" s="8">
        <v>1</v>
      </c>
      <c r="F38" s="9">
        <v>4</v>
      </c>
      <c r="G38" s="8"/>
      <c r="H38" s="10"/>
      <c r="I38" s="10"/>
      <c r="J38" s="10"/>
      <c r="K38" s="10"/>
      <c r="L38" s="10"/>
      <c r="M38" s="10"/>
      <c r="N38" s="10"/>
    </row>
    <row r="39" spans="1:14" ht="15.75">
      <c r="A39" s="11">
        <v>6</v>
      </c>
      <c r="B39" s="15" t="s">
        <v>47</v>
      </c>
      <c r="C39" s="11">
        <v>1</v>
      </c>
      <c r="D39" s="16">
        <v>500</v>
      </c>
      <c r="E39" s="16">
        <v>1</v>
      </c>
      <c r="F39" s="9">
        <v>12</v>
      </c>
      <c r="G39" s="16"/>
      <c r="H39" s="17"/>
      <c r="I39" s="17"/>
      <c r="J39" s="17"/>
      <c r="K39" s="17"/>
      <c r="L39" s="17"/>
      <c r="M39" s="17"/>
      <c r="N39" s="17"/>
    </row>
    <row r="40" spans="1:14" ht="15.75">
      <c r="A40" s="11">
        <v>7</v>
      </c>
      <c r="B40" s="15" t="s">
        <v>48</v>
      </c>
      <c r="C40" s="11">
        <v>1</v>
      </c>
      <c r="D40" s="16">
        <v>614</v>
      </c>
      <c r="E40" s="16">
        <v>1</v>
      </c>
      <c r="F40" s="9">
        <v>20</v>
      </c>
      <c r="G40" s="16"/>
      <c r="H40" s="17"/>
      <c r="I40" s="17"/>
      <c r="J40" s="17"/>
      <c r="K40" s="17"/>
      <c r="L40" s="17"/>
      <c r="M40" s="17"/>
      <c r="N40" s="17"/>
    </row>
    <row r="41" spans="1:14" ht="15.75">
      <c r="A41" s="35" t="s">
        <v>49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.75">
      <c r="A42" s="11">
        <v>1</v>
      </c>
      <c r="B42" s="15" t="s">
        <v>50</v>
      </c>
      <c r="C42" s="11">
        <v>1</v>
      </c>
      <c r="D42" s="18">
        <v>440</v>
      </c>
      <c r="E42" s="18">
        <v>1</v>
      </c>
      <c r="F42" s="19">
        <v>8</v>
      </c>
      <c r="G42" s="20"/>
      <c r="H42" s="20"/>
      <c r="I42" s="17"/>
      <c r="J42" s="17"/>
      <c r="K42" s="17"/>
      <c r="L42" s="17"/>
      <c r="M42" s="17"/>
      <c r="N42" s="17"/>
    </row>
    <row r="43" spans="1:14" ht="15.75">
      <c r="A43" s="11">
        <v>2</v>
      </c>
      <c r="B43" s="15" t="s">
        <v>51</v>
      </c>
      <c r="C43" s="11">
        <v>1</v>
      </c>
      <c r="D43" s="18">
        <v>180</v>
      </c>
      <c r="E43" s="18">
        <v>1</v>
      </c>
      <c r="F43" s="19">
        <v>4</v>
      </c>
      <c r="G43" s="20"/>
      <c r="H43" s="20"/>
      <c r="I43" s="17"/>
      <c r="J43" s="17"/>
      <c r="K43" s="17"/>
      <c r="L43" s="17"/>
      <c r="M43" s="17"/>
      <c r="N43" s="17"/>
    </row>
    <row r="44" spans="1:14" ht="15.75">
      <c r="A44" s="11">
        <v>3</v>
      </c>
      <c r="B44" s="15" t="s">
        <v>52</v>
      </c>
      <c r="C44" s="11">
        <v>1</v>
      </c>
      <c r="D44" s="18">
        <v>220</v>
      </c>
      <c r="E44" s="18">
        <v>1</v>
      </c>
      <c r="F44" s="19">
        <v>4</v>
      </c>
      <c r="G44" s="20"/>
      <c r="H44" s="20"/>
      <c r="I44" s="17"/>
      <c r="J44" s="17"/>
      <c r="K44" s="17"/>
      <c r="L44" s="17"/>
      <c r="M44" s="17"/>
      <c r="N44" s="17"/>
    </row>
    <row r="45" spans="1:14" ht="15.75">
      <c r="A45" s="11">
        <v>4</v>
      </c>
      <c r="B45" s="15" t="s">
        <v>53</v>
      </c>
      <c r="C45" s="11">
        <v>1</v>
      </c>
      <c r="D45" s="16">
        <v>548</v>
      </c>
      <c r="E45" s="16">
        <v>1</v>
      </c>
      <c r="F45" s="19">
        <v>10</v>
      </c>
      <c r="G45" s="17"/>
      <c r="H45" s="17"/>
      <c r="I45" s="17"/>
      <c r="J45" s="17"/>
      <c r="K45" s="17"/>
      <c r="L45" s="17"/>
      <c r="M45" s="17"/>
      <c r="N45" s="17"/>
    </row>
    <row r="46" spans="1:14" ht="15.75">
      <c r="A46" s="11">
        <v>5</v>
      </c>
      <c r="B46" s="15" t="s">
        <v>54</v>
      </c>
      <c r="C46" s="11">
        <v>1</v>
      </c>
      <c r="D46" s="16">
        <v>540</v>
      </c>
      <c r="E46" s="16">
        <v>1</v>
      </c>
      <c r="F46" s="19">
        <v>10</v>
      </c>
      <c r="G46" s="17"/>
      <c r="H46" s="17"/>
      <c r="I46" s="17"/>
      <c r="J46" s="17"/>
      <c r="K46" s="17"/>
      <c r="L46" s="17"/>
      <c r="M46" s="17"/>
      <c r="N46" s="17"/>
    </row>
    <row r="47" spans="1:14" ht="15.75">
      <c r="A47" s="35" t="s">
        <v>55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5.75">
      <c r="A48" s="11">
        <v>1</v>
      </c>
      <c r="B48" s="15" t="s">
        <v>56</v>
      </c>
      <c r="C48" s="11">
        <v>1</v>
      </c>
      <c r="D48" s="23">
        <v>110</v>
      </c>
      <c r="E48" s="23">
        <v>1</v>
      </c>
      <c r="F48" s="24">
        <v>4</v>
      </c>
      <c r="G48" s="20"/>
      <c r="H48" s="20"/>
      <c r="I48" s="17"/>
      <c r="J48" s="17"/>
      <c r="K48" s="17"/>
      <c r="L48" s="17"/>
      <c r="M48" s="17"/>
      <c r="N48" s="17"/>
    </row>
    <row r="49" spans="1:14" ht="15.75">
      <c r="A49" s="11">
        <v>2</v>
      </c>
      <c r="B49" s="15" t="s">
        <v>57</v>
      </c>
      <c r="C49" s="11">
        <v>1</v>
      </c>
      <c r="D49" s="23">
        <v>95</v>
      </c>
      <c r="E49" s="23">
        <v>1</v>
      </c>
      <c r="F49" s="24">
        <v>4</v>
      </c>
      <c r="G49" s="20"/>
      <c r="H49" s="20"/>
      <c r="I49" s="17"/>
      <c r="J49" s="17"/>
      <c r="K49" s="17"/>
      <c r="L49" s="17"/>
      <c r="M49" s="17"/>
      <c r="N49" s="17"/>
    </row>
    <row r="50" spans="1:14" ht="15.75">
      <c r="A50" s="11">
        <v>3</v>
      </c>
      <c r="B50" s="15" t="s">
        <v>58</v>
      </c>
      <c r="C50" s="11">
        <v>1</v>
      </c>
      <c r="D50" s="23">
        <v>100</v>
      </c>
      <c r="E50" s="23">
        <v>1</v>
      </c>
      <c r="F50" s="24">
        <v>4</v>
      </c>
      <c r="G50" s="20"/>
      <c r="H50" s="20"/>
      <c r="I50" s="17"/>
      <c r="J50" s="17"/>
      <c r="K50" s="17"/>
      <c r="L50" s="17"/>
      <c r="M50" s="17"/>
      <c r="N50" s="17"/>
    </row>
    <row r="51" spans="1:14" ht="15.75">
      <c r="A51" s="11">
        <v>4</v>
      </c>
      <c r="B51" s="15" t="s">
        <v>59</v>
      </c>
      <c r="C51" s="11">
        <v>1</v>
      </c>
      <c r="D51" s="23">
        <v>100</v>
      </c>
      <c r="E51" s="23">
        <v>1</v>
      </c>
      <c r="F51" s="24">
        <v>4</v>
      </c>
      <c r="G51" s="20"/>
      <c r="H51" s="20"/>
      <c r="I51" s="17"/>
      <c r="J51" s="17"/>
      <c r="K51" s="17"/>
      <c r="L51" s="17"/>
      <c r="M51" s="17"/>
      <c r="N51" s="17"/>
    </row>
    <row r="52" spans="1:14" ht="15.75">
      <c r="A52" s="11">
        <v>5</v>
      </c>
      <c r="B52" s="15" t="s">
        <v>60</v>
      </c>
      <c r="C52" s="11">
        <v>1</v>
      </c>
      <c r="D52" s="8">
        <v>210</v>
      </c>
      <c r="E52" s="23">
        <v>1</v>
      </c>
      <c r="F52" s="24">
        <v>8</v>
      </c>
      <c r="G52" s="16"/>
      <c r="H52" s="17"/>
      <c r="I52" s="17"/>
      <c r="J52" s="17"/>
      <c r="K52" s="17"/>
      <c r="L52" s="17"/>
      <c r="M52" s="17"/>
      <c r="N52" s="17"/>
    </row>
    <row r="53" spans="1:14" ht="15.75">
      <c r="A53" s="35" t="s">
        <v>61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.75">
      <c r="A54" s="11">
        <v>1</v>
      </c>
      <c r="B54" s="13" t="s">
        <v>62</v>
      </c>
      <c r="C54" s="11">
        <v>1</v>
      </c>
      <c r="D54" s="14">
        <v>149</v>
      </c>
      <c r="E54" s="8">
        <v>1</v>
      </c>
      <c r="F54" s="9">
        <v>4</v>
      </c>
      <c r="G54" s="8"/>
      <c r="H54" s="10"/>
      <c r="I54" s="10"/>
      <c r="J54" s="10"/>
      <c r="K54" s="10"/>
      <c r="L54" s="10"/>
      <c r="M54" s="10"/>
      <c r="N54" s="10"/>
    </row>
    <row r="55" spans="1:14" ht="15.75">
      <c r="A55" s="11">
        <v>2</v>
      </c>
      <c r="B55" s="13" t="s">
        <v>63</v>
      </c>
      <c r="C55" s="11">
        <v>1</v>
      </c>
      <c r="D55" s="14">
        <v>135</v>
      </c>
      <c r="E55" s="8">
        <v>1</v>
      </c>
      <c r="F55" s="9">
        <v>4</v>
      </c>
      <c r="G55" s="8"/>
      <c r="H55" s="10"/>
      <c r="I55" s="10"/>
      <c r="J55" s="10"/>
      <c r="K55" s="10"/>
      <c r="L55" s="10"/>
      <c r="M55" s="10"/>
      <c r="N55" s="10"/>
    </row>
    <row r="56" spans="1:14" ht="15.75">
      <c r="A56" s="11">
        <v>3</v>
      </c>
      <c r="B56" s="13" t="s">
        <v>64</v>
      </c>
      <c r="C56" s="11">
        <v>1</v>
      </c>
      <c r="D56" s="14">
        <v>100</v>
      </c>
      <c r="E56" s="8">
        <v>1</v>
      </c>
      <c r="F56" s="9">
        <v>6</v>
      </c>
      <c r="G56" s="8"/>
      <c r="H56" s="10"/>
      <c r="I56" s="10"/>
      <c r="J56" s="10"/>
      <c r="K56" s="10"/>
      <c r="L56" s="10"/>
      <c r="M56" s="10"/>
      <c r="N56" s="10"/>
    </row>
    <row r="57" spans="1:14" ht="15.75">
      <c r="A57" s="11">
        <v>4</v>
      </c>
      <c r="B57" s="15" t="s">
        <v>65</v>
      </c>
      <c r="C57" s="11">
        <v>1</v>
      </c>
      <c r="D57" s="8">
        <v>65</v>
      </c>
      <c r="E57" s="8">
        <v>1</v>
      </c>
      <c r="F57" s="9">
        <v>4</v>
      </c>
      <c r="G57" s="16"/>
      <c r="H57" s="17"/>
      <c r="I57" s="17"/>
      <c r="J57" s="17"/>
      <c r="K57" s="17"/>
      <c r="L57" s="17"/>
      <c r="M57" s="17"/>
      <c r="N57" s="17"/>
    </row>
    <row r="58" spans="1:14" ht="15.75">
      <c r="A58" s="35" t="s">
        <v>66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5.75">
      <c r="A59" s="11">
        <v>1</v>
      </c>
      <c r="B59" s="13" t="s">
        <v>67</v>
      </c>
      <c r="C59" s="11">
        <v>1</v>
      </c>
      <c r="D59" s="14">
        <v>227</v>
      </c>
      <c r="E59" s="8">
        <v>1</v>
      </c>
      <c r="F59" s="9">
        <v>4</v>
      </c>
      <c r="G59" s="8"/>
      <c r="H59" s="10"/>
      <c r="I59" s="10"/>
      <c r="J59" s="10"/>
      <c r="K59" s="10"/>
      <c r="L59" s="10"/>
      <c r="M59" s="10"/>
      <c r="N59" s="10"/>
    </row>
    <row r="60" spans="1:14" ht="15.75">
      <c r="A60" s="11">
        <v>2</v>
      </c>
      <c r="B60" s="13" t="s">
        <v>68</v>
      </c>
      <c r="C60" s="11">
        <v>1</v>
      </c>
      <c r="D60" s="14">
        <v>415</v>
      </c>
      <c r="E60" s="8">
        <v>1</v>
      </c>
      <c r="F60" s="9">
        <v>6</v>
      </c>
      <c r="G60" s="8"/>
      <c r="H60" s="10"/>
      <c r="I60" s="10"/>
      <c r="J60" s="10"/>
      <c r="K60" s="10"/>
      <c r="L60" s="10"/>
      <c r="M60" s="10"/>
      <c r="N60" s="10"/>
    </row>
    <row r="61" spans="1:14" ht="15.75">
      <c r="A61" s="11">
        <v>3</v>
      </c>
      <c r="B61" s="15" t="s">
        <v>69</v>
      </c>
      <c r="C61" s="11">
        <v>1</v>
      </c>
      <c r="D61" s="8">
        <v>790</v>
      </c>
      <c r="E61" s="8">
        <v>1</v>
      </c>
      <c r="F61" s="9">
        <v>4</v>
      </c>
      <c r="G61" s="16"/>
      <c r="H61" s="17"/>
      <c r="I61" s="17"/>
      <c r="J61" s="17"/>
      <c r="K61" s="17"/>
      <c r="L61" s="17"/>
      <c r="M61" s="17"/>
      <c r="N61" s="17"/>
    </row>
    <row r="62" spans="1:14" ht="15.75">
      <c r="A62" s="11">
        <v>4</v>
      </c>
      <c r="B62" s="15" t="s">
        <v>70</v>
      </c>
      <c r="C62" s="11">
        <v>1</v>
      </c>
      <c r="D62" s="18">
        <v>245</v>
      </c>
      <c r="E62" s="8">
        <v>1</v>
      </c>
      <c r="F62" s="9">
        <v>10</v>
      </c>
      <c r="G62" s="20"/>
      <c r="H62" s="20"/>
      <c r="I62" s="17"/>
      <c r="J62" s="17"/>
      <c r="K62" s="17"/>
      <c r="L62" s="17"/>
      <c r="M62" s="17"/>
      <c r="N62" s="17"/>
    </row>
    <row r="63" spans="1:14" ht="15.75">
      <c r="A63" s="11">
        <v>5</v>
      </c>
      <c r="B63" s="15" t="s">
        <v>71</v>
      </c>
      <c r="C63" s="11">
        <v>1</v>
      </c>
      <c r="D63" s="18">
        <v>220</v>
      </c>
      <c r="E63" s="8">
        <v>1</v>
      </c>
      <c r="F63" s="9">
        <v>4</v>
      </c>
      <c r="G63" s="20"/>
      <c r="H63" s="20"/>
      <c r="I63" s="17"/>
      <c r="J63" s="17"/>
      <c r="K63" s="17"/>
      <c r="L63" s="17"/>
      <c r="M63" s="17"/>
      <c r="N63" s="17"/>
    </row>
    <row r="64" spans="1:14" ht="18.75">
      <c r="A64" s="25"/>
      <c r="B64" s="26" t="s">
        <v>72</v>
      </c>
      <c r="C64" s="27">
        <v>42</v>
      </c>
      <c r="D64" s="27">
        <f>D15+D16+D17+D18+D20+D21+D22+D23+D24+D25+D27+D28+D29+D30+D31+D32+D34+D35+D36+D37+D38+D39+D40+D42+D43+D44+D45+D46+D48+D49+D50+D51+D52+D54+D55+D56+D57+D59+D60+D61+D62+D63</f>
        <v>12714</v>
      </c>
      <c r="E64" s="27">
        <v>44</v>
      </c>
      <c r="F64" s="28">
        <f>F8+F9+F15+F16+F17+F18+F20+F21+F22+F23+F24+F25+F27+F28+F29+F30+F31+F32+F34+F35+F36+F37+F38+F39+F40+F42+F43+F44+F45+F46+F48+F49+F50+F51+F52+F54+F55+F56+F57+F59+F60+F61+F62+F63</f>
        <v>284</v>
      </c>
      <c r="G64" s="27">
        <f aca="true" t="shared" si="0" ref="G64:N64">SUM(G8:G8)</f>
        <v>0</v>
      </c>
      <c r="H64" s="27">
        <f t="shared" si="0"/>
        <v>0</v>
      </c>
      <c r="I64" s="27">
        <f t="shared" si="0"/>
        <v>0</v>
      </c>
      <c r="J64" s="27">
        <f t="shared" si="0"/>
        <v>0</v>
      </c>
      <c r="K64" s="27">
        <f t="shared" si="0"/>
        <v>0</v>
      </c>
      <c r="L64" s="27">
        <f t="shared" si="0"/>
        <v>0</v>
      </c>
      <c r="M64" s="27">
        <f t="shared" si="0"/>
        <v>0</v>
      </c>
      <c r="N64" s="27">
        <f t="shared" si="0"/>
        <v>0</v>
      </c>
    </row>
    <row r="66" spans="1:8" ht="15.75">
      <c r="A66" s="29"/>
      <c r="B66" s="29"/>
      <c r="C66" s="29"/>
      <c r="D66" s="29"/>
      <c r="E66" s="29"/>
      <c r="F66" s="29"/>
      <c r="G66" s="29"/>
      <c r="H66" s="29"/>
    </row>
    <row r="67" spans="2:13" s="30" customFormat="1" ht="18.75">
      <c r="B67" s="36" t="s">
        <v>73</v>
      </c>
      <c r="C67" s="36"/>
      <c r="D67" s="36"/>
      <c r="E67" s="36"/>
      <c r="F67" s="36"/>
      <c r="J67" s="36" t="s">
        <v>74</v>
      </c>
      <c r="K67" s="36"/>
      <c r="L67" s="36"/>
      <c r="M67" s="36"/>
    </row>
    <row r="68" spans="1:8" ht="15.75">
      <c r="A68" s="29"/>
      <c r="B68" s="29"/>
      <c r="C68" s="29"/>
      <c r="D68" s="29"/>
      <c r="E68" s="29"/>
      <c r="F68" s="29"/>
      <c r="G68" s="29"/>
      <c r="H68" s="29"/>
    </row>
    <row r="69" spans="1:4" ht="15">
      <c r="A69" s="37" t="s">
        <v>75</v>
      </c>
      <c r="B69" s="37"/>
      <c r="C69" s="37"/>
      <c r="D69" s="37"/>
    </row>
    <row r="70" spans="1:2" ht="15">
      <c r="A70" s="37" t="s">
        <v>76</v>
      </c>
      <c r="B70" s="37"/>
    </row>
  </sheetData>
  <sheetProtection selectLockedCells="1" selectUnlockedCells="1"/>
  <mergeCells count="28">
    <mergeCell ref="A53:N53"/>
    <mergeCell ref="A58:N58"/>
    <mergeCell ref="B67:F67"/>
    <mergeCell ref="J67:M67"/>
    <mergeCell ref="A69:D69"/>
    <mergeCell ref="A70:B70"/>
    <mergeCell ref="A14:N14"/>
    <mergeCell ref="A19:N19"/>
    <mergeCell ref="A26:N26"/>
    <mergeCell ref="A33:N33"/>
    <mergeCell ref="A41:N41"/>
    <mergeCell ref="A47:N47"/>
    <mergeCell ref="I4:J4"/>
    <mergeCell ref="K4:L4"/>
    <mergeCell ref="M4:N4"/>
    <mergeCell ref="A7:N7"/>
    <mergeCell ref="A10:N10"/>
    <mergeCell ref="A12:N12"/>
    <mergeCell ref="A1:N1"/>
    <mergeCell ref="A2:A5"/>
    <mergeCell ref="B2:B5"/>
    <mergeCell ref="C2:N2"/>
    <mergeCell ref="C3:H3"/>
    <mergeCell ref="I3:J3"/>
    <mergeCell ref="K3:N3"/>
    <mergeCell ref="C4:D4"/>
    <mergeCell ref="E4:F4"/>
    <mergeCell ref="G4:H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Александрович Пчелин</cp:lastModifiedBy>
  <dcterms:modified xsi:type="dcterms:W3CDTF">2018-05-23T08:48:54Z</dcterms:modified>
  <cp:category/>
  <cp:version/>
  <cp:contentType/>
  <cp:contentStatus/>
</cp:coreProperties>
</file>